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F:\EXT01\Master Gardeners\Calendars\"/>
    </mc:Choice>
  </mc:AlternateContent>
  <xr:revisionPtr revIDLastSave="0" documentId="13_ncr:1_{88AF9082-E968-435B-8B65-13057ADC1BD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/>
  <c r="B3" i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<sst xmlns="http://schemas.openxmlformats.org/spreadsheetml/2006/main" count="9" uniqueCount="9">
  <si>
    <t>FIRST DAY OF WEEK</t>
  </si>
  <si>
    <t xml:space="preserve">  CALENDAR YEAR</t>
  </si>
  <si>
    <t>CALENDAR MONTH</t>
  </si>
  <si>
    <t>OCTOBER</t>
  </si>
  <si>
    <t>SUNDAY</t>
  </si>
  <si>
    <t>Guinn Garden Workday  9:00 am   Roxanne Hanna
Make sure the garden is in good shape because Cassie has a class that will  be touring on October 10 in the afternoon.</t>
  </si>
  <si>
    <r>
      <rPr>
        <b/>
        <sz val="9"/>
        <color theme="1"/>
        <rFont val="Calibri Light"/>
        <family val="2"/>
        <scheme val="minor"/>
      </rPr>
      <t>Guinn Garden Workday 9:00 am    Roxanne Hanna</t>
    </r>
    <r>
      <rPr>
        <sz val="9"/>
        <color theme="1"/>
        <rFont val="Calibri Light"/>
        <family val="2"/>
        <scheme val="minor"/>
      </rPr>
      <t xml:space="preserve">                      Final pass before Cassie's tour.  </t>
    </r>
    <r>
      <rPr>
        <b/>
        <sz val="9"/>
        <color theme="1"/>
        <rFont val="Calibri Light"/>
        <family val="2"/>
        <scheme val="minor"/>
      </rPr>
      <t>Plant Propagation Party (9:00 - 11:00)  Susan Andersons's Garden</t>
    </r>
    <r>
      <rPr>
        <sz val="9"/>
        <color theme="1"/>
        <rFont val="Calibri Light"/>
        <family val="2"/>
        <scheme val="minor"/>
      </rPr>
      <t xml:space="preserve">
There is a flyer attached with all the details.  Everyone is invited.  Hands on education and the opportunity to contribute to our annual plant sale.</t>
    </r>
  </si>
  <si>
    <r>
      <rPr>
        <b/>
        <sz val="9"/>
        <color theme="1"/>
        <rFont val="Calibri Light"/>
        <family val="2"/>
        <scheme val="minor"/>
      </rPr>
      <t>Autumn On The Square  10:00 - 2:00</t>
    </r>
    <r>
      <rPr>
        <sz val="9"/>
        <color theme="1"/>
        <rFont val="Calibri Light"/>
        <family val="2"/>
        <scheme val="minor"/>
      </rPr>
      <t xml:space="preserve">  Non-profit event
 Volunteers needed.</t>
    </r>
  </si>
  <si>
    <t>Monthly Meeting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</si>
</sst>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9"/>
      <color theme="1"/>
      <name val="Calibri Light"/>
      <family val="2"/>
      <scheme val="minor"/>
    </font>
    <font>
      <b/>
      <sz val="11"/>
      <color theme="1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5">
    <xf numFmtId="0" fontId="0" fillId="0" borderId="0" xfId="0">
      <alignment vertical="top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2" borderId="0" xfId="3" applyFill="1">
      <alignment horizontal="left"/>
    </xf>
    <xf numFmtId="0" fontId="5" fillId="2" borderId="0" xfId="4" applyFill="1">
      <alignment horizontal="right"/>
    </xf>
    <xf numFmtId="0" fontId="0" fillId="2" borderId="0" xfId="0" applyFill="1">
      <alignment vertical="top"/>
    </xf>
    <xf numFmtId="0" fontId="4" fillId="2" borderId="0" xfId="1" applyFill="1">
      <alignment vertical="top"/>
    </xf>
    <xf numFmtId="0" fontId="4" fillId="2" borderId="0" xfId="8" applyFill="1">
      <alignment horizontal="right" vertical="top"/>
    </xf>
    <xf numFmtId="164" fontId="6" fillId="2" borderId="4" xfId="5" applyFill="1">
      <alignment horizontal="center" vertical="center"/>
    </xf>
    <xf numFmtId="0" fontId="1" fillId="2" borderId="0" xfId="2" applyFill="1">
      <alignment horizontal="left"/>
    </xf>
    <xf numFmtId="0" fontId="4" fillId="2" borderId="0" xfId="1" applyFill="1">
      <alignment vertical="top"/>
    </xf>
    <xf numFmtId="0" fontId="8" fillId="0" borderId="0" xfId="0" applyFont="1">
      <alignment vertical="top"/>
    </xf>
    <xf numFmtId="0" fontId="7" fillId="0" borderId="2" xfId="7" applyFont="1">
      <alignment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A1:H15"/>
  <sheetViews>
    <sheetView showGridLines="0" tabSelected="1" showRuler="0" topLeftCell="A5" zoomScaleNormal="100" workbookViewId="0">
      <selection activeCell="C11" sqref="C11"/>
    </sheetView>
  </sheetViews>
  <sheetFormatPr defaultRowHeight="15" x14ac:dyDescent="0.25"/>
  <cols>
    <col min="1" max="1" width="2.5" customWidth="1"/>
    <col min="2" max="8" width="20.625" customWidth="1"/>
  </cols>
  <sheetData>
    <row r="1" spans="1:8" ht="45" customHeight="1" x14ac:dyDescent="0.65">
      <c r="B1" s="5">
        <f ca="1">YEAR(TODAY())</f>
        <v>2025</v>
      </c>
      <c r="C1" s="11" t="s">
        <v>3</v>
      </c>
      <c r="D1" s="11"/>
      <c r="E1" s="6" t="s">
        <v>4</v>
      </c>
      <c r="F1" s="7"/>
      <c r="G1" s="7"/>
      <c r="H1" s="7"/>
    </row>
    <row r="2" spans="1:8" ht="30" customHeight="1" x14ac:dyDescent="0.25">
      <c r="B2" s="8" t="s">
        <v>1</v>
      </c>
      <c r="C2" s="12" t="s">
        <v>2</v>
      </c>
      <c r="D2" s="12"/>
      <c r="E2" s="9" t="s">
        <v>0</v>
      </c>
      <c r="F2" s="7"/>
      <c r="G2" s="7"/>
      <c r="H2" s="7"/>
    </row>
    <row r="3" spans="1:8" ht="19.5" customHeight="1" thickBot="1" x14ac:dyDescent="0.3">
      <c r="B3" s="10">
        <f t="array" aca="1" ref="B3:H3" ca="1">calendar</f>
        <v>45928</v>
      </c>
      <c r="C3" s="10">
        <f ca="1"/>
        <v>45929</v>
      </c>
      <c r="D3" s="10">
        <f ca="1"/>
        <v>45930</v>
      </c>
      <c r="E3" s="10">
        <f ca="1"/>
        <v>45931</v>
      </c>
      <c r="F3" s="10">
        <f ca="1"/>
        <v>45932</v>
      </c>
      <c r="G3" s="10">
        <f ca="1"/>
        <v>45933</v>
      </c>
      <c r="H3" s="10">
        <f ca="1"/>
        <v>45934</v>
      </c>
    </row>
    <row r="4" spans="1:8" ht="24" customHeight="1" thickTop="1" x14ac:dyDescent="0.25">
      <c r="B4" s="1">
        <f t="array" aca="1" ref="B4:H4" ca="1">INDEX(calendar,ndx+0)</f>
        <v>45928</v>
      </c>
      <c r="C4" s="1">
        <f ca="1"/>
        <v>45929</v>
      </c>
      <c r="D4" s="1">
        <f ca="1"/>
        <v>45930</v>
      </c>
      <c r="E4" s="1">
        <f ca="1"/>
        <v>45931</v>
      </c>
      <c r="F4" s="1">
        <f ca="1"/>
        <v>45932</v>
      </c>
      <c r="G4" s="1">
        <f ca="1"/>
        <v>45933</v>
      </c>
      <c r="H4" s="1">
        <f ca="1"/>
        <v>45934</v>
      </c>
    </row>
    <row r="5" spans="1:8" ht="105" x14ac:dyDescent="0.25">
      <c r="B5" s="4"/>
      <c r="C5" s="4"/>
      <c r="D5" s="4"/>
      <c r="E5" s="4" t="s">
        <v>5</v>
      </c>
      <c r="F5" s="4"/>
      <c r="G5" s="4"/>
      <c r="H5" s="4"/>
    </row>
    <row r="6" spans="1:8" ht="24" customHeight="1" x14ac:dyDescent="0.25">
      <c r="B6" s="2">
        <f t="array" aca="1" ref="B6:H6" ca="1">INDEX(calendar,ndx+1)</f>
        <v>45935</v>
      </c>
      <c r="C6" s="2">
        <f ca="1"/>
        <v>45936</v>
      </c>
      <c r="D6" s="2">
        <f ca="1"/>
        <v>45937</v>
      </c>
      <c r="E6" s="2">
        <f ca="1"/>
        <v>45938</v>
      </c>
      <c r="F6" s="2">
        <f ca="1"/>
        <v>45939</v>
      </c>
      <c r="G6" s="2">
        <f ca="1"/>
        <v>45940</v>
      </c>
      <c r="H6" s="2">
        <f ca="1"/>
        <v>45941</v>
      </c>
    </row>
    <row r="7" spans="1:8" ht="144" x14ac:dyDescent="0.25">
      <c r="B7" s="4"/>
      <c r="C7" s="3"/>
      <c r="D7" s="3" t="s">
        <v>6</v>
      </c>
      <c r="E7" s="3"/>
      <c r="F7" s="3"/>
      <c r="G7" s="3"/>
      <c r="H7" s="3"/>
    </row>
    <row r="8" spans="1:8" ht="24" customHeight="1" x14ac:dyDescent="0.25">
      <c r="B8" s="2">
        <f t="array" aca="1" ref="B8:H8" ca="1">INDEX(calendar,ndx+2)</f>
        <v>45942</v>
      </c>
      <c r="C8" s="2">
        <f ca="1"/>
        <v>45943</v>
      </c>
      <c r="D8" s="2">
        <f ca="1"/>
        <v>45944</v>
      </c>
      <c r="E8" s="2">
        <f ca="1"/>
        <v>45945</v>
      </c>
      <c r="F8" s="2">
        <f ca="1"/>
        <v>45946</v>
      </c>
      <c r="G8" s="2">
        <f ca="1"/>
        <v>45947</v>
      </c>
      <c r="H8" s="2">
        <f ca="1"/>
        <v>45948</v>
      </c>
    </row>
    <row r="9" spans="1:8" ht="51" customHeight="1" x14ac:dyDescent="0.25">
      <c r="B9" s="4"/>
      <c r="C9" s="3"/>
      <c r="D9" s="3"/>
      <c r="E9" s="3"/>
      <c r="F9" s="3"/>
      <c r="G9" s="3"/>
      <c r="H9" s="3"/>
    </row>
    <row r="10" spans="1:8" ht="24" customHeight="1" x14ac:dyDescent="0.25">
      <c r="B10" s="2">
        <f t="array" aca="1" ref="B10:H10" ca="1">INDEX(calendar,ndx+3)</f>
        <v>45949</v>
      </c>
      <c r="C10" s="2">
        <f ca="1"/>
        <v>45950</v>
      </c>
      <c r="D10" s="2">
        <f ca="1"/>
        <v>45951</v>
      </c>
      <c r="E10" s="2">
        <f ca="1"/>
        <v>45952</v>
      </c>
      <c r="F10" s="2">
        <f ca="1"/>
        <v>45953</v>
      </c>
      <c r="G10" s="2">
        <f ca="1"/>
        <v>45954</v>
      </c>
      <c r="H10" s="2">
        <f ca="1"/>
        <v>45955</v>
      </c>
    </row>
    <row r="11" spans="1:8" ht="51" customHeight="1" x14ac:dyDescent="0.25">
      <c r="A11" s="13"/>
      <c r="B11" s="14"/>
      <c r="C11" s="14" t="s">
        <v>8</v>
      </c>
      <c r="D11" s="3"/>
      <c r="E11" s="3"/>
      <c r="F11" s="3"/>
      <c r="G11" s="3"/>
      <c r="H11" s="3" t="s">
        <v>7</v>
      </c>
    </row>
    <row r="12" spans="1:8" ht="24" customHeight="1" x14ac:dyDescent="0.25">
      <c r="B12" s="2">
        <f t="array" aca="1" ref="B12:H12" ca="1">INDEX(calendar,ndx+4)</f>
        <v>45956</v>
      </c>
      <c r="C12" s="2">
        <f ca="1"/>
        <v>45957</v>
      </c>
      <c r="D12" s="2">
        <f ca="1"/>
        <v>45958</v>
      </c>
      <c r="E12" s="2">
        <f ca="1"/>
        <v>45959</v>
      </c>
      <c r="F12" s="2">
        <f ca="1"/>
        <v>45960</v>
      </c>
      <c r="G12" s="2">
        <f ca="1"/>
        <v>45961</v>
      </c>
      <c r="H12" s="2">
        <f ca="1"/>
        <v>45962</v>
      </c>
    </row>
    <row r="13" spans="1:8" ht="51" customHeight="1" x14ac:dyDescent="0.25">
      <c r="B13" s="3"/>
      <c r="C13" s="4"/>
      <c r="D13" s="4"/>
      <c r="E13" s="4"/>
      <c r="F13" s="3"/>
      <c r="G13" s="3"/>
      <c r="H13" s="3"/>
    </row>
    <row r="14" spans="1:8" ht="23.25" customHeight="1" x14ac:dyDescent="0.25">
      <c r="B14" s="2">
        <f t="array" aca="1" ref="B14:H14" ca="1">INDEX(calendar,ndx+5)</f>
        <v>45963</v>
      </c>
      <c r="C14" s="2">
        <f ca="1"/>
        <v>45964</v>
      </c>
      <c r="D14" s="2">
        <f ca="1"/>
        <v>45965</v>
      </c>
      <c r="E14" s="2">
        <f ca="1"/>
        <v>45966</v>
      </c>
      <c r="F14" s="2">
        <f ca="1"/>
        <v>45967</v>
      </c>
      <c r="G14" s="2">
        <f ca="1"/>
        <v>45968</v>
      </c>
      <c r="H14" s="2">
        <f ca="1"/>
        <v>45969</v>
      </c>
    </row>
    <row r="15" spans="1:8" ht="51" customHeight="1" x14ac:dyDescent="0.25">
      <c r="B15" s="3"/>
      <c r="C15" s="3"/>
      <c r="D15" s="3"/>
      <c r="E15" s="4"/>
      <c r="F15" s="3"/>
      <c r="G15" s="3"/>
      <c r="H15" s="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79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Becky Kozera</dc:creator>
  <cp:lastModifiedBy>Becky Kozera</cp:lastModifiedBy>
  <cp:lastPrinted>2025-09-29T16:42:42Z</cp:lastPrinted>
  <dcterms:created xsi:type="dcterms:W3CDTF">2016-09-14T22:55:59Z</dcterms:created>
  <dcterms:modified xsi:type="dcterms:W3CDTF">2025-09-29T16:46:39Z</dcterms:modified>
</cp:coreProperties>
</file>